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1ER TRIM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D16" i="1" s="1"/>
  <c r="D12" i="1"/>
  <c r="G12" i="1" s="1"/>
  <c r="G10" i="1"/>
  <c r="D10" i="1"/>
  <c r="D8" i="1"/>
  <c r="G8" i="1" s="1"/>
  <c r="G6" i="1"/>
  <c r="D6" i="1"/>
  <c r="G16" i="1" l="1"/>
</calcChain>
</file>

<file path=xl/sharedStrings.xml><?xml version="1.0" encoding="utf-8"?>
<sst xmlns="http://schemas.openxmlformats.org/spreadsheetml/2006/main" count="18" uniqueCount="18">
  <si>
    <t>Junta Municipal de Agua Potable y Alcantarillado de Acámbaro, Gto.
Estado Analítico del Ejercicio del Presupuesto de Egresos
Clasificación Económica (por Tipo de Gasto)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</si>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</sst>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0" borderId="5" xfId="0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Alignment="1">
      <alignment horizontal="left" indent="1"/>
    </xf>
    <xf numFmtId="0" fontId="3" fillId="0" borderId="8" xfId="0" applyFont="1" applyBorder="1" applyProtection="1">
      <protection locked="0"/>
    </xf>
    <xf numFmtId="0" fontId="2" fillId="0" borderId="11" xfId="0" applyFont="1" applyBorder="1" applyAlignment="1" applyProtection="1">
      <alignment horizontal="left" indent="1"/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18</xdr:row>
      <xdr:rowOff>85725</xdr:rowOff>
    </xdr:from>
    <xdr:to>
      <xdr:col>1</xdr:col>
      <xdr:colOff>571500</xdr:colOff>
      <xdr:row>27</xdr:row>
      <xdr:rowOff>76199</xdr:rowOff>
    </xdr:to>
    <xdr:sp macro="" textlink="">
      <xdr:nvSpPr>
        <xdr:cNvPr id="2" name="CuadroTexto 1"/>
        <xdr:cNvSpPr txBox="1"/>
      </xdr:nvSpPr>
      <xdr:spPr>
        <a:xfrm>
          <a:off x="1219200" y="3257550"/>
          <a:ext cx="20764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266700</xdr:colOff>
      <xdr:row>18</xdr:row>
      <xdr:rowOff>114300</xdr:rowOff>
    </xdr:from>
    <xdr:to>
      <xdr:col>5</xdr:col>
      <xdr:colOff>619125</xdr:colOff>
      <xdr:row>27</xdr:row>
      <xdr:rowOff>130834</xdr:rowOff>
    </xdr:to>
    <xdr:sp macro="" textlink="">
      <xdr:nvSpPr>
        <xdr:cNvPr id="3" name="CuadroTexto 2"/>
        <xdr:cNvSpPr txBox="1"/>
      </xdr:nvSpPr>
      <xdr:spPr>
        <a:xfrm>
          <a:off x="5086350" y="3286125"/>
          <a:ext cx="2447925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L6" sqref="L6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61.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5">
      <c r="A5" s="15"/>
      <c r="B5" s="16"/>
      <c r="C5" s="16"/>
      <c r="D5" s="16"/>
      <c r="E5" s="16"/>
      <c r="F5" s="16"/>
      <c r="G5" s="16"/>
    </row>
    <row r="6" spans="1:7" x14ac:dyDescent="0.25">
      <c r="A6" s="15" t="s">
        <v>11</v>
      </c>
      <c r="B6" s="17">
        <v>54799217.229999997</v>
      </c>
      <c r="C6" s="17">
        <v>8336564.6100000003</v>
      </c>
      <c r="D6" s="17">
        <f>B6+C6</f>
        <v>63135781.839999996</v>
      </c>
      <c r="E6" s="17">
        <v>15081231.77</v>
      </c>
      <c r="F6" s="17">
        <v>14907200.140000001</v>
      </c>
      <c r="G6" s="17">
        <f>D6-E6</f>
        <v>48054550.069999993</v>
      </c>
    </row>
    <row r="7" spans="1:7" x14ac:dyDescent="0.25">
      <c r="A7" s="15"/>
      <c r="B7" s="18"/>
      <c r="C7" s="18"/>
      <c r="D7" s="18"/>
      <c r="E7" s="18"/>
      <c r="F7" s="18"/>
      <c r="G7" s="18"/>
    </row>
    <row r="8" spans="1:7" x14ac:dyDescent="0.25">
      <c r="A8" s="15" t="s">
        <v>12</v>
      </c>
      <c r="B8" s="17">
        <v>212265.77</v>
      </c>
      <c r="C8" s="17">
        <v>12685587.800000001</v>
      </c>
      <c r="D8" s="17">
        <f>B8+C8</f>
        <v>12897853.57</v>
      </c>
      <c r="E8" s="17">
        <v>5643093</v>
      </c>
      <c r="F8" s="17">
        <v>5643093</v>
      </c>
      <c r="G8" s="17">
        <f>D8-E8</f>
        <v>7254760.5700000003</v>
      </c>
    </row>
    <row r="9" spans="1:7" x14ac:dyDescent="0.25">
      <c r="A9" s="15"/>
      <c r="B9" s="18"/>
      <c r="C9" s="18"/>
      <c r="D9" s="18"/>
      <c r="E9" s="18"/>
      <c r="F9" s="18"/>
      <c r="G9" s="18"/>
    </row>
    <row r="10" spans="1:7" x14ac:dyDescent="0.25">
      <c r="A10" s="15" t="s">
        <v>13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x14ac:dyDescent="0.25">
      <c r="A11" s="15"/>
      <c r="B11" s="18"/>
      <c r="C11" s="18"/>
      <c r="D11" s="18"/>
      <c r="E11" s="18"/>
      <c r="F11" s="18"/>
      <c r="G11" s="18"/>
    </row>
    <row r="12" spans="1:7" x14ac:dyDescent="0.25">
      <c r="A12" s="15" t="s">
        <v>14</v>
      </c>
      <c r="B12" s="17">
        <v>0</v>
      </c>
      <c r="C12" s="17">
        <v>0</v>
      </c>
      <c r="D12" s="17">
        <f>B12+C12</f>
        <v>0</v>
      </c>
      <c r="E12" s="17">
        <v>0</v>
      </c>
      <c r="F12" s="17">
        <v>0</v>
      </c>
      <c r="G12" s="17">
        <f>D12-E12</f>
        <v>0</v>
      </c>
    </row>
    <row r="13" spans="1:7" x14ac:dyDescent="0.25">
      <c r="A13" s="15"/>
      <c r="B13" s="18"/>
      <c r="C13" s="18"/>
      <c r="D13" s="18"/>
      <c r="E13" s="18"/>
      <c r="F13" s="18"/>
      <c r="G13" s="18"/>
    </row>
    <row r="14" spans="1:7" x14ac:dyDescent="0.25">
      <c r="A14" s="15" t="s">
        <v>15</v>
      </c>
      <c r="B14" s="17">
        <v>0</v>
      </c>
      <c r="C14" s="17">
        <v>0</v>
      </c>
      <c r="D14" s="17">
        <f>B14+C14</f>
        <v>0</v>
      </c>
      <c r="E14" s="17">
        <v>0</v>
      </c>
      <c r="F14" s="17">
        <v>0</v>
      </c>
      <c r="G14" s="17">
        <f>D14-E14</f>
        <v>0</v>
      </c>
    </row>
    <row r="15" spans="1:7" x14ac:dyDescent="0.25">
      <c r="A15" s="19"/>
      <c r="B15" s="20"/>
      <c r="C15" s="20"/>
      <c r="D15" s="20"/>
      <c r="E15" s="20"/>
      <c r="F15" s="20"/>
      <c r="G15" s="20"/>
    </row>
    <row r="16" spans="1:7" x14ac:dyDescent="0.25">
      <c r="A16" s="21" t="s">
        <v>16</v>
      </c>
      <c r="B16" s="22">
        <f>+B14+B12+B10+B8+B6</f>
        <v>55011483</v>
      </c>
      <c r="C16" s="22">
        <f t="shared" ref="C16:G16" si="0">+C14+C12+C10+C8+C6</f>
        <v>21022152.41</v>
      </c>
      <c r="D16" s="22">
        <f t="shared" si="0"/>
        <v>76033635.409999996</v>
      </c>
      <c r="E16" s="22">
        <f t="shared" si="0"/>
        <v>20724324.77</v>
      </c>
      <c r="F16" s="22">
        <f t="shared" si="0"/>
        <v>20550293.140000001</v>
      </c>
      <c r="G16" s="22">
        <f t="shared" si="0"/>
        <v>55309310.639999993</v>
      </c>
    </row>
    <row r="18" spans="1:8" x14ac:dyDescent="0.25">
      <c r="A18" s="4" t="s">
        <v>17</v>
      </c>
      <c r="H18" s="23"/>
    </row>
    <row r="19" spans="1:8" x14ac:dyDescent="0.25">
      <c r="H19" s="23"/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2024-05-06T15:38:07Z</dcterms:created>
  <dcterms:modified xsi:type="dcterms:W3CDTF">2024-05-06T15:46:19Z</dcterms:modified>
</cp:coreProperties>
</file>